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03680.K1001230.cdcs.datev-cs.de\UserDirs\1001230U00023\Dokumente\Corona\"/>
    </mc:Choice>
  </mc:AlternateContent>
  <bookViews>
    <workbookView xWindow="0" yWindow="0" windowWidth="28800" windowHeight="12300"/>
  </bookViews>
  <sheets>
    <sheet name="Ermittlung auf Monatsbas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1" l="1"/>
  <c r="M22" i="1"/>
  <c r="L22" i="1"/>
  <c r="K22" i="1"/>
  <c r="J22" i="1"/>
  <c r="I22" i="1"/>
  <c r="H22" i="1"/>
  <c r="G22" i="1"/>
  <c r="F22" i="1"/>
  <c r="E22" i="1"/>
  <c r="D22" i="1"/>
  <c r="C22" i="1"/>
  <c r="O21" i="1"/>
  <c r="P21" i="1" s="1"/>
  <c r="O20" i="1"/>
  <c r="P20" i="1" s="1"/>
  <c r="O19" i="1"/>
  <c r="P19" i="1" s="1"/>
  <c r="O18" i="1"/>
  <c r="P18" i="1" s="1"/>
  <c r="B9" i="1"/>
  <c r="B8" i="1"/>
  <c r="B7" i="1"/>
  <c r="N16" i="1"/>
  <c r="M16" i="1"/>
  <c r="L16" i="1"/>
  <c r="L23" i="1" s="1"/>
  <c r="K16" i="1"/>
  <c r="J16" i="1"/>
  <c r="I16" i="1"/>
  <c r="H16" i="1"/>
  <c r="H23" i="1" s="1"/>
  <c r="G16" i="1"/>
  <c r="G23" i="1" s="1"/>
  <c r="F16" i="1"/>
  <c r="E16" i="1"/>
  <c r="D16" i="1"/>
  <c r="D23" i="1" s="1"/>
  <c r="C16" i="1"/>
  <c r="O15" i="1"/>
  <c r="P15" i="1" s="1"/>
  <c r="O14" i="1"/>
  <c r="P14" i="1" s="1"/>
  <c r="O13" i="1"/>
  <c r="P13" i="1" s="1"/>
  <c r="O12" i="1"/>
  <c r="P12" i="1" s="1"/>
  <c r="O9" i="1"/>
  <c r="P9" i="1" s="1"/>
  <c r="O8" i="1"/>
  <c r="O7" i="1"/>
  <c r="O6" i="1"/>
  <c r="P6" i="1" s="1"/>
  <c r="N10" i="1"/>
  <c r="M10" i="1"/>
  <c r="L10" i="1"/>
  <c r="K10" i="1"/>
  <c r="J10" i="1"/>
  <c r="I10" i="1"/>
  <c r="H10" i="1"/>
  <c r="G10" i="1"/>
  <c r="F10" i="1"/>
  <c r="E10" i="1"/>
  <c r="D10" i="1"/>
  <c r="C10" i="1"/>
  <c r="C23" i="1" s="1"/>
  <c r="I23" i="1" l="1"/>
  <c r="J23" i="1"/>
  <c r="K23" i="1"/>
  <c r="E23" i="1"/>
  <c r="M23" i="1"/>
  <c r="F23" i="1"/>
  <c r="N23" i="1"/>
  <c r="P7" i="1"/>
  <c r="O22" i="1"/>
  <c r="P22" i="1"/>
  <c r="P8" i="1"/>
  <c r="O16" i="1"/>
  <c r="P16" i="1"/>
  <c r="P10" i="1" l="1"/>
  <c r="P23" i="1"/>
  <c r="O10" i="1"/>
  <c r="O23" i="1" s="1"/>
</calcChain>
</file>

<file path=xl/sharedStrings.xml><?xml version="1.0" encoding="utf-8"?>
<sst xmlns="http://schemas.openxmlformats.org/spreadsheetml/2006/main" count="54" uniqueCount="39">
  <si>
    <t>Ermittlung der Jahresarbeitseinheiten (JAE)</t>
  </si>
  <si>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</si>
  <si>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</si>
  <si>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</si>
  <si>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</si>
  <si>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</si>
  <si>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</si>
  <si>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</si>
  <si>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</si>
  <si>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</si>
  <si>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</si>
  <si>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</si>
  <si>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</si>
  <si>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</si>
  <si>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</si>
  <si>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(A) Vollzeitkräfte</t>
  </si>
  <si>
    <t>(B) Teilzeitkräfte</t>
  </si>
  <si>
    <t>Anzahl Köpfe</t>
  </si>
  <si>
    <t xml:space="preserve"> - …</t>
  </si>
  <si>
    <t xml:space="preserve"> - Vollzeitler Angestellte</t>
  </si>
  <si>
    <t>Summe Köpfe</t>
  </si>
  <si>
    <t>Stundenbasis</t>
  </si>
  <si>
    <t xml:space="preserve"> - Vollzeitler (mitarbeitende Eigentümer/Teilhaber)</t>
  </si>
  <si>
    <t xml:space="preserve"> - Geschäftsführung</t>
  </si>
  <si>
    <t xml:space="preserve"> - Teilzeitler1</t>
  </si>
  <si>
    <t xml:space="preserve"> - Teilzeitler2</t>
  </si>
  <si>
    <t xml:space="preserve"> - Teilzeitler3</t>
  </si>
  <si>
    <t xml:space="preserve"> - 450 EUR-Kräfte</t>
  </si>
  <si>
    <t>pro Kopf/Woche</t>
  </si>
  <si>
    <t>= Mitarbeiterzahl in Jahresarbeitseinheiten (JAE)</t>
  </si>
  <si>
    <t xml:space="preserve"> - Auszubildende oder in der beruflichen Ausbildung stehende Personen mit Lehr- oder Berufausbildungsvertrag</t>
  </si>
  <si>
    <t xml:space="preserve"> - Mitarbeiter im Mutterschafts- doer Elternurlaub</t>
  </si>
  <si>
    <t xml:space="preserve"> - Saisonarbeitnehmer1</t>
  </si>
  <si>
    <r>
      <t xml:space="preserve">(C) Saisonmitarbeiter/-personal </t>
    </r>
    <r>
      <rPr>
        <u/>
        <sz val="11"/>
        <color theme="1"/>
        <rFont val="Calibri"/>
        <family val="2"/>
        <scheme val="minor"/>
      </rPr>
      <t>(= für das Unternehmen tätige Personen, die zu ihm entsandt wurden und nach nationalem Recht als Arbeitnehmer gelten (kann auch Zeit- oder sogenannte Leiharbeitskräfte einschließen))</t>
    </r>
  </si>
  <si>
    <t>gesamte Mitarbeiterzahl</t>
  </si>
  <si>
    <t>in Jahresarbeitseinheiten (JAE)</t>
  </si>
  <si>
    <t>EU KMU-Größenkriterien</t>
  </si>
  <si>
    <t>Benutzerleifaden zur Definition von KMU</t>
  </si>
  <si>
    <t>In der Ermittlung nicht zu berücksichtigen sind / keine Mitarbeiter für diese Zwecke sind: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</si>
</sst>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164" fontId="0" fillId="0" borderId="1" xfId="0" applyNumberFormat="1" applyFill="1" applyBorder="1"/>
    <xf numFmtId="0" fontId="1" fillId="0" borderId="1" xfId="0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1" fillId="4" borderId="4" xfId="0" applyNumberFormat="1" applyFont="1" applyFill="1" applyBorder="1"/>
    <xf numFmtId="0" fontId="2" fillId="0" borderId="1" xfId="0" applyFont="1" applyBorder="1"/>
    <xf numFmtId="0" fontId="1" fillId="0" borderId="1" xfId="0" quotePrefix="1" applyFon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4" borderId="1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/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447675</xdr:colOff>
      <xdr:row>24</xdr:row>
      <xdr:rowOff>66675</xdr:rowOff>
    </xdr:from>
    <xdr:to>
      <xdr:col>15</xdr:col>
      <xdr:colOff>1894652</xdr:colOff>
      <xdr:row>31</xdr:row>
      <xdr:rowOff>161746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0" y="4648200"/>
          <a:ext cx="6580952" cy="14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38100</xdr:rowOff>
    </xdr:from>
    <xdr:to>
      <xdr:col>2</xdr:col>
      <xdr:colOff>723276</xdr:colOff>
      <xdr:row>48</xdr:row>
      <xdr:rowOff>190029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72125"/>
          <a:ext cx="4990476" cy="377142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29</xdr:row>
          <xdr:rowOff>57150</xdr:rowOff>
        </xdr:from>
        <xdr:to>
          <xdr:col>5</xdr:col>
          <xdr:colOff>95250</xdr:colOff>
          <xdr:row>32</xdr:row>
          <xdr:rowOff>171450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8" sqref="A8"/>
    </sheetView>
  </sheetViews>
  <sheetFormatPr baseColWidth="10" defaultRowHeight="15" x14ac:dyDescent="0.25"/>
  <cols>
    <col min="1" max="1" width="47.5703125" bestFit="1" customWidth="1"/>
    <col min="2" max="2" width="16.42578125" customWidth="1"/>
    <col min="3" max="14" width="12.7109375" bestFit="1" customWidth="1"/>
    <col min="15" max="15" width="13.42578125" bestFit="1" customWidth="1"/>
    <col min="16" max="16" width="28.85546875" bestFit="1" customWidth="1"/>
  </cols>
  <sheetData>
    <row r="1" spans="1:16" x14ac:dyDescent="0.25">
      <c r="A1" s="2" t="s">
        <v>0</v>
      </c>
    </row>
    <row r="2" spans="1:16" x14ac:dyDescent="0.25">
      <c r="A2" s="2"/>
    </row>
    <row r="3" spans="1:16" x14ac:dyDescent="0.25">
      <c r="A3" s="4" t="s">
        <v>1</v>
      </c>
      <c r="B3" s="21" t="s">
        <v>21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15" t="s">
        <v>34</v>
      </c>
    </row>
    <row r="4" spans="1:16" x14ac:dyDescent="0.25">
      <c r="A4" s="4" t="s">
        <v>17</v>
      </c>
      <c r="B4" s="15" t="s">
        <v>28</v>
      </c>
      <c r="C4" s="14" t="s">
        <v>17</v>
      </c>
      <c r="D4" s="14" t="s">
        <v>17</v>
      </c>
      <c r="E4" s="14" t="s">
        <v>17</v>
      </c>
      <c r="F4" s="14" t="s">
        <v>17</v>
      </c>
      <c r="G4" s="14" t="s">
        <v>17</v>
      </c>
      <c r="H4" s="14" t="s">
        <v>17</v>
      </c>
      <c r="I4" s="14" t="s">
        <v>17</v>
      </c>
      <c r="J4" s="14" t="s">
        <v>17</v>
      </c>
      <c r="K4" s="14" t="s">
        <v>17</v>
      </c>
      <c r="L4" s="14" t="s">
        <v>17</v>
      </c>
      <c r="M4" s="14" t="s">
        <v>17</v>
      </c>
      <c r="N4" s="14" t="s">
        <v>17</v>
      </c>
      <c r="O4" s="14" t="s">
        <v>20</v>
      </c>
      <c r="P4" s="15" t="s">
        <v>35</v>
      </c>
    </row>
    <row r="5" spans="1:16" x14ac:dyDescent="0.25">
      <c r="A5" s="2" t="s">
        <v>15</v>
      </c>
    </row>
    <row r="6" spans="1:16" x14ac:dyDescent="0.25">
      <c r="A6" s="22" t="s">
        <v>19</v>
      </c>
      <c r="B6" s="24">
        <v>40</v>
      </c>
      <c r="C6" s="23">
        <v>2</v>
      </c>
      <c r="D6" s="23">
        <v>2</v>
      </c>
      <c r="E6" s="23">
        <v>2</v>
      </c>
      <c r="F6" s="23">
        <v>2</v>
      </c>
      <c r="G6" s="23">
        <v>2</v>
      </c>
      <c r="H6" s="23">
        <v>2</v>
      </c>
      <c r="I6" s="23">
        <v>2</v>
      </c>
      <c r="J6" s="23">
        <v>2</v>
      </c>
      <c r="K6" s="23">
        <v>2</v>
      </c>
      <c r="L6" s="23">
        <v>2</v>
      </c>
      <c r="M6" s="23">
        <v>2</v>
      </c>
      <c r="N6" s="23">
        <v>2</v>
      </c>
      <c r="O6" s="6">
        <f>SUM(C6:N6)</f>
        <v>24</v>
      </c>
      <c r="P6" s="9">
        <f>(O6*B6)/12/B6</f>
        <v>2</v>
      </c>
    </row>
    <row r="7" spans="1:16" x14ac:dyDescent="0.25">
      <c r="A7" s="22" t="s">
        <v>22</v>
      </c>
      <c r="B7" s="7">
        <f>B6</f>
        <v>40</v>
      </c>
      <c r="C7" s="23">
        <v>1</v>
      </c>
      <c r="D7" s="23">
        <v>1</v>
      </c>
      <c r="E7" s="23">
        <v>1</v>
      </c>
      <c r="F7" s="23">
        <v>1</v>
      </c>
      <c r="G7" s="23">
        <v>1</v>
      </c>
      <c r="H7" s="23">
        <v>1</v>
      </c>
      <c r="I7" s="23">
        <v>1</v>
      </c>
      <c r="J7" s="23">
        <v>1</v>
      </c>
      <c r="K7" s="23">
        <v>1</v>
      </c>
      <c r="L7" s="23">
        <v>1</v>
      </c>
      <c r="M7" s="23">
        <v>1</v>
      </c>
      <c r="N7" s="23">
        <v>1</v>
      </c>
      <c r="O7" s="6">
        <f t="shared" ref="O7:O9" si="0">SUM(C7:N7)</f>
        <v>12</v>
      </c>
      <c r="P7" s="9">
        <f t="shared" ref="P7:P9" si="1">(O7*B7)/12/B7</f>
        <v>1</v>
      </c>
    </row>
    <row r="8" spans="1:16" x14ac:dyDescent="0.25">
      <c r="A8" s="22" t="s">
        <v>23</v>
      </c>
      <c r="B8" s="7">
        <f>B6</f>
        <v>40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6">
        <f t="shared" si="0"/>
        <v>0</v>
      </c>
      <c r="P8" s="9">
        <f t="shared" si="1"/>
        <v>0</v>
      </c>
    </row>
    <row r="9" spans="1:16" x14ac:dyDescent="0.25">
      <c r="A9" s="22" t="s">
        <v>18</v>
      </c>
      <c r="B9" s="7">
        <f>B6</f>
        <v>40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6">
        <f t="shared" si="0"/>
        <v>0</v>
      </c>
      <c r="P9" s="9">
        <f t="shared" si="1"/>
        <v>0</v>
      </c>
    </row>
    <row r="10" spans="1:16" x14ac:dyDescent="0.25">
      <c r="A10" s="3"/>
      <c r="B10" s="3"/>
      <c r="C10" s="6">
        <f>SUM(C6:C9)</f>
        <v>3</v>
      </c>
      <c r="D10" s="6">
        <f t="shared" ref="D10:O10" si="2">SUM(D6:D9)</f>
        <v>3</v>
      </c>
      <c r="E10" s="6">
        <f t="shared" si="2"/>
        <v>3</v>
      </c>
      <c r="F10" s="6">
        <f t="shared" si="2"/>
        <v>3</v>
      </c>
      <c r="G10" s="6">
        <f t="shared" si="2"/>
        <v>3</v>
      </c>
      <c r="H10" s="6">
        <f t="shared" si="2"/>
        <v>3</v>
      </c>
      <c r="I10" s="6">
        <f t="shared" si="2"/>
        <v>3</v>
      </c>
      <c r="J10" s="6">
        <f t="shared" si="2"/>
        <v>3</v>
      </c>
      <c r="K10" s="6">
        <f t="shared" si="2"/>
        <v>3</v>
      </c>
      <c r="L10" s="6">
        <f t="shared" si="2"/>
        <v>3</v>
      </c>
      <c r="M10" s="6">
        <f t="shared" si="2"/>
        <v>3</v>
      </c>
      <c r="N10" s="6">
        <f t="shared" si="2"/>
        <v>3</v>
      </c>
      <c r="O10" s="6">
        <f t="shared" si="2"/>
        <v>36</v>
      </c>
      <c r="P10" s="16">
        <f>SUM(P6:P9)</f>
        <v>3</v>
      </c>
    </row>
    <row r="11" spans="1:16" x14ac:dyDescent="0.25">
      <c r="A11" s="12" t="s">
        <v>16</v>
      </c>
      <c r="B11" s="3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9"/>
    </row>
    <row r="12" spans="1:16" x14ac:dyDescent="0.25">
      <c r="A12" s="22" t="s">
        <v>24</v>
      </c>
      <c r="B12" s="24">
        <v>30</v>
      </c>
      <c r="C12" s="23">
        <v>1</v>
      </c>
      <c r="D12" s="23">
        <v>1</v>
      </c>
      <c r="E12" s="23">
        <v>1</v>
      </c>
      <c r="F12" s="23">
        <v>1</v>
      </c>
      <c r="G12" s="23">
        <v>1</v>
      </c>
      <c r="H12" s="23">
        <v>1</v>
      </c>
      <c r="I12" s="23">
        <v>1</v>
      </c>
      <c r="J12" s="23">
        <v>1</v>
      </c>
      <c r="K12" s="23">
        <v>1</v>
      </c>
      <c r="L12" s="23">
        <v>1</v>
      </c>
      <c r="M12" s="23">
        <v>1</v>
      </c>
      <c r="N12" s="23">
        <v>1</v>
      </c>
      <c r="O12" s="6">
        <f>SUM(C12:N12)</f>
        <v>12</v>
      </c>
      <c r="P12" s="9">
        <f t="shared" ref="P12:P14" si="3">(O12*B12)/12/$B$6</f>
        <v>0.75</v>
      </c>
    </row>
    <row r="13" spans="1:16" x14ac:dyDescent="0.25">
      <c r="A13" s="22" t="s">
        <v>25</v>
      </c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6">
        <f t="shared" ref="O13:O15" si="4">SUM(C13:N13)</f>
        <v>0</v>
      </c>
      <c r="P13" s="9">
        <f t="shared" si="3"/>
        <v>0</v>
      </c>
    </row>
    <row r="14" spans="1:16" x14ac:dyDescent="0.25">
      <c r="A14" s="22" t="s">
        <v>26</v>
      </c>
      <c r="B14" s="24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6">
        <f t="shared" si="4"/>
        <v>0</v>
      </c>
      <c r="P14" s="9">
        <f t="shared" si="3"/>
        <v>0</v>
      </c>
    </row>
    <row r="15" spans="1:16" x14ac:dyDescent="0.25">
      <c r="A15" s="22" t="s">
        <v>27</v>
      </c>
      <c r="B15" s="24">
        <v>20</v>
      </c>
      <c r="C15" s="23">
        <v>1</v>
      </c>
      <c r="D15" s="23">
        <v>1</v>
      </c>
      <c r="E15" s="23">
        <v>1</v>
      </c>
      <c r="F15" s="23">
        <v>1</v>
      </c>
      <c r="G15" s="23">
        <v>1</v>
      </c>
      <c r="H15" s="23">
        <v>1</v>
      </c>
      <c r="I15" s="23">
        <v>1</v>
      </c>
      <c r="J15" s="23">
        <v>1</v>
      </c>
      <c r="K15" s="23">
        <v>1</v>
      </c>
      <c r="L15" s="23">
        <v>1</v>
      </c>
      <c r="M15" s="23">
        <v>1</v>
      </c>
      <c r="N15" s="23">
        <v>1</v>
      </c>
      <c r="O15" s="6">
        <f t="shared" si="4"/>
        <v>12</v>
      </c>
      <c r="P15" s="9">
        <f>(O15*B15)/12/$B$6</f>
        <v>0.5</v>
      </c>
    </row>
    <row r="16" spans="1:16" x14ac:dyDescent="0.25">
      <c r="A16" s="3"/>
      <c r="B16" s="3"/>
      <c r="C16" s="6">
        <f>SUM(C12:C15)</f>
        <v>2</v>
      </c>
      <c r="D16" s="6">
        <f t="shared" ref="D16" si="5">SUM(D12:D15)</f>
        <v>2</v>
      </c>
      <c r="E16" s="6">
        <f t="shared" ref="E16" si="6">SUM(E12:E15)</f>
        <v>2</v>
      </c>
      <c r="F16" s="6">
        <f t="shared" ref="F16" si="7">SUM(F12:F15)</f>
        <v>2</v>
      </c>
      <c r="G16" s="6">
        <f t="shared" ref="G16" si="8">SUM(G12:G15)</f>
        <v>2</v>
      </c>
      <c r="H16" s="6">
        <f t="shared" ref="H16" si="9">SUM(H12:H15)</f>
        <v>2</v>
      </c>
      <c r="I16" s="6">
        <f t="shared" ref="I16" si="10">SUM(I12:I15)</f>
        <v>2</v>
      </c>
      <c r="J16" s="6">
        <f t="shared" ref="J16" si="11">SUM(J12:J15)</f>
        <v>2</v>
      </c>
      <c r="K16" s="6">
        <f t="shared" ref="K16" si="12">SUM(K12:K15)</f>
        <v>2</v>
      </c>
      <c r="L16" s="6">
        <f t="shared" ref="L16" si="13">SUM(L12:L15)</f>
        <v>2</v>
      </c>
      <c r="M16" s="6">
        <f t="shared" ref="M16" si="14">SUM(M12:M15)</f>
        <v>2</v>
      </c>
      <c r="N16" s="6">
        <f t="shared" ref="N16" si="15">SUM(N12:N15)</f>
        <v>2</v>
      </c>
      <c r="O16" s="6">
        <f t="shared" ref="O16" si="16">SUM(O12:O15)</f>
        <v>24</v>
      </c>
      <c r="P16" s="16">
        <f>SUM(P12:P15)</f>
        <v>1.25</v>
      </c>
    </row>
    <row r="17" spans="1:16" x14ac:dyDescent="0.25">
      <c r="A17" s="12" t="s">
        <v>33</v>
      </c>
      <c r="B17" s="3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9"/>
    </row>
    <row r="18" spans="1:16" x14ac:dyDescent="0.25">
      <c r="A18" s="22" t="s">
        <v>32</v>
      </c>
      <c r="B18" s="24">
        <v>40</v>
      </c>
      <c r="C18" s="23"/>
      <c r="D18" s="23"/>
      <c r="E18" s="23"/>
      <c r="F18" s="23">
        <v>1</v>
      </c>
      <c r="G18" s="23">
        <v>1</v>
      </c>
      <c r="H18" s="23">
        <v>1</v>
      </c>
      <c r="I18" s="23"/>
      <c r="J18" s="23"/>
      <c r="K18" s="23"/>
      <c r="L18" s="23"/>
      <c r="M18" s="23"/>
      <c r="N18" s="23"/>
      <c r="O18" s="6">
        <f>SUM(C18:N18)</f>
        <v>3</v>
      </c>
      <c r="P18" s="9">
        <f t="shared" ref="P18:P20" si="17">(O18*B18)/12/$B$6</f>
        <v>0.25</v>
      </c>
    </row>
    <row r="19" spans="1:16" x14ac:dyDescent="0.25">
      <c r="A19" s="22" t="s">
        <v>32</v>
      </c>
      <c r="B19" s="24">
        <v>20</v>
      </c>
      <c r="C19" s="23"/>
      <c r="D19" s="23"/>
      <c r="E19" s="23"/>
      <c r="F19" s="23"/>
      <c r="G19" s="23">
        <v>1</v>
      </c>
      <c r="H19" s="23">
        <v>1</v>
      </c>
      <c r="I19" s="23">
        <v>1</v>
      </c>
      <c r="J19" s="23">
        <v>1</v>
      </c>
      <c r="K19" s="23"/>
      <c r="L19" s="23"/>
      <c r="M19" s="23"/>
      <c r="N19" s="23"/>
      <c r="O19" s="6">
        <f t="shared" ref="O19:O21" si="18">SUM(C19:N19)</f>
        <v>4</v>
      </c>
      <c r="P19" s="9">
        <f t="shared" si="17"/>
        <v>0.16666666666666669</v>
      </c>
    </row>
    <row r="20" spans="1:16" x14ac:dyDescent="0.25">
      <c r="A20" s="22" t="s">
        <v>32</v>
      </c>
      <c r="B20" s="24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6">
        <f t="shared" si="18"/>
        <v>0</v>
      </c>
      <c r="P20" s="9">
        <f t="shared" si="17"/>
        <v>0</v>
      </c>
    </row>
    <row r="21" spans="1:16" x14ac:dyDescent="0.25">
      <c r="A21" s="22" t="s">
        <v>32</v>
      </c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6">
        <f t="shared" si="18"/>
        <v>0</v>
      </c>
      <c r="P21" s="9">
        <f>(O21*B21)/12/$B$6</f>
        <v>0</v>
      </c>
    </row>
    <row r="22" spans="1:16" x14ac:dyDescent="0.25">
      <c r="A22" s="3"/>
      <c r="B22" s="3"/>
      <c r="C22" s="6">
        <f>SUM(C18:C21)</f>
        <v>0</v>
      </c>
      <c r="D22" s="6">
        <f t="shared" ref="D22" si="19">SUM(D18:D21)</f>
        <v>0</v>
      </c>
      <c r="E22" s="6">
        <f t="shared" ref="E22" si="20">SUM(E18:E21)</f>
        <v>0</v>
      </c>
      <c r="F22" s="6">
        <f t="shared" ref="F22" si="21">SUM(F18:F21)</f>
        <v>1</v>
      </c>
      <c r="G22" s="6">
        <f t="shared" ref="G22" si="22">SUM(G18:G21)</f>
        <v>2</v>
      </c>
      <c r="H22" s="6">
        <f t="shared" ref="H22" si="23">SUM(H18:H21)</f>
        <v>2</v>
      </c>
      <c r="I22" s="6">
        <f t="shared" ref="I22" si="24">SUM(I18:I21)</f>
        <v>1</v>
      </c>
      <c r="J22" s="6">
        <f t="shared" ref="J22" si="25">SUM(J18:J21)</f>
        <v>1</v>
      </c>
      <c r="K22" s="6">
        <f t="shared" ref="K22" si="26">SUM(K18:K21)</f>
        <v>0</v>
      </c>
      <c r="L22" s="6">
        <f t="shared" ref="L22" si="27">SUM(L18:L21)</f>
        <v>0</v>
      </c>
      <c r="M22" s="6">
        <f t="shared" ref="M22" si="28">SUM(M18:M21)</f>
        <v>0</v>
      </c>
      <c r="N22" s="6">
        <f t="shared" ref="N22" si="29">SUM(N18:N21)</f>
        <v>0</v>
      </c>
      <c r="O22" s="6">
        <f t="shared" ref="O22" si="30">SUM(O18:O21)</f>
        <v>7</v>
      </c>
      <c r="P22" s="16">
        <f>SUM(P18:P21)</f>
        <v>0.41666666666666669</v>
      </c>
    </row>
    <row r="23" spans="1:16" s="1" customFormat="1" ht="15.75" thickBot="1" x14ac:dyDescent="0.3">
      <c r="A23" s="13" t="s">
        <v>29</v>
      </c>
      <c r="B23" s="8"/>
      <c r="C23" s="10">
        <f t="shared" ref="C23:P23" si="31">+C16+C10+C22</f>
        <v>5</v>
      </c>
      <c r="D23" s="10">
        <f t="shared" si="31"/>
        <v>5</v>
      </c>
      <c r="E23" s="10">
        <f t="shared" si="31"/>
        <v>5</v>
      </c>
      <c r="F23" s="10">
        <f t="shared" si="31"/>
        <v>6</v>
      </c>
      <c r="G23" s="10">
        <f t="shared" si="31"/>
        <v>7</v>
      </c>
      <c r="H23" s="10">
        <f t="shared" si="31"/>
        <v>7</v>
      </c>
      <c r="I23" s="10">
        <f t="shared" si="31"/>
        <v>6</v>
      </c>
      <c r="J23" s="10">
        <f t="shared" si="31"/>
        <v>6</v>
      </c>
      <c r="K23" s="10">
        <f t="shared" si="31"/>
        <v>5</v>
      </c>
      <c r="L23" s="10">
        <f t="shared" si="31"/>
        <v>5</v>
      </c>
      <c r="M23" s="10">
        <f t="shared" si="31"/>
        <v>5</v>
      </c>
      <c r="N23" s="10">
        <f t="shared" si="31"/>
        <v>5</v>
      </c>
      <c r="O23" s="10">
        <f t="shared" si="31"/>
        <v>67</v>
      </c>
      <c r="P23" s="11">
        <f t="shared" si="31"/>
        <v>4.666666666666667</v>
      </c>
    </row>
    <row r="25" spans="1:16" x14ac:dyDescent="0.25">
      <c r="A25" s="2" t="s">
        <v>38</v>
      </c>
    </row>
    <row r="26" spans="1:16" x14ac:dyDescent="0.25">
      <c r="A26" t="s">
        <v>30</v>
      </c>
    </row>
    <row r="27" spans="1:16" x14ac:dyDescent="0.25">
      <c r="A27" t="s">
        <v>31</v>
      </c>
    </row>
    <row r="29" spans="1:16" x14ac:dyDescent="0.25">
      <c r="A29" s="2" t="s">
        <v>36</v>
      </c>
      <c r="B29" s="25"/>
      <c r="C29" s="25"/>
      <c r="D29" s="17"/>
      <c r="E29" s="20" t="s">
        <v>37</v>
      </c>
      <c r="F29" s="20"/>
      <c r="G29" s="17"/>
      <c r="H29" s="25"/>
      <c r="I29" s="25"/>
    </row>
    <row r="30" spans="1:16" x14ac:dyDescent="0.25">
      <c r="B30" s="18"/>
      <c r="C30" s="18"/>
      <c r="D30" s="19"/>
      <c r="E30" s="18"/>
      <c r="F30" s="18"/>
      <c r="G30" s="19"/>
      <c r="H30" s="18"/>
      <c r="I30" s="18"/>
    </row>
    <row r="31" spans="1:16" x14ac:dyDescent="0.25">
      <c r="B31" s="18"/>
      <c r="C31" s="18"/>
      <c r="D31" s="19"/>
      <c r="E31" s="18"/>
      <c r="F31" s="18"/>
      <c r="G31" s="19"/>
      <c r="H31" s="18"/>
      <c r="I31" s="18"/>
    </row>
    <row r="32" spans="1:16" x14ac:dyDescent="0.25">
      <c r="B32" s="18"/>
      <c r="C32" s="18"/>
      <c r="D32" s="19"/>
      <c r="E32" s="18"/>
      <c r="F32" s="18"/>
      <c r="G32" s="18"/>
      <c r="H32" s="18"/>
      <c r="I32" s="18"/>
    </row>
    <row r="33" spans="2:9" x14ac:dyDescent="0.25">
      <c r="B33" s="18"/>
      <c r="C33" s="18"/>
      <c r="D33" s="19"/>
      <c r="E33" s="18"/>
      <c r="F33" s="18"/>
      <c r="G33" s="17"/>
      <c r="H33" s="18"/>
      <c r="I33" s="18"/>
    </row>
    <row r="34" spans="2:9" x14ac:dyDescent="0.25">
      <c r="B34" s="18"/>
      <c r="C34" s="18"/>
      <c r="D34" s="19"/>
      <c r="E34" s="18"/>
      <c r="F34" s="18"/>
      <c r="G34" s="17"/>
      <c r="H34" s="18"/>
      <c r="I34" s="18"/>
    </row>
    <row r="35" spans="2:9" x14ac:dyDescent="0.25">
      <c r="B35" s="17"/>
      <c r="C35" s="17"/>
      <c r="D35" s="17"/>
      <c r="E35" s="17"/>
      <c r="F35" s="17"/>
      <c r="G35" s="17"/>
      <c r="H35" s="17"/>
      <c r="I35" s="17"/>
    </row>
    <row r="36" spans="2:9" x14ac:dyDescent="0.25">
      <c r="B36" s="17"/>
      <c r="C36" s="17"/>
      <c r="D36" s="17"/>
      <c r="E36" s="17"/>
      <c r="F36" s="17"/>
      <c r="G36" s="17"/>
      <c r="H36" s="17"/>
      <c r="I36" s="17"/>
    </row>
    <row r="37" spans="2:9" x14ac:dyDescent="0.25">
      <c r="B37" s="17"/>
      <c r="C37" s="17"/>
      <c r="D37" s="17"/>
      <c r="E37" s="17"/>
      <c r="F37" s="17"/>
      <c r="G37" s="17"/>
      <c r="H37" s="17"/>
      <c r="I37" s="17"/>
    </row>
    <row r="38" spans="2:9" x14ac:dyDescent="0.25">
      <c r="B38" s="17"/>
      <c r="C38" s="17"/>
      <c r="D38" s="17"/>
      <c r="E38" s="17"/>
      <c r="F38" s="17"/>
      <c r="G38" s="17"/>
      <c r="H38" s="17"/>
      <c r="I38" s="17"/>
    </row>
  </sheetData>
  <sheetProtection sheet="1" scenarios="1"/>
  <mergeCells count="2">
    <mergeCell ref="B29:C29"/>
    <mergeCell ref="H29:I29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025" r:id="rId4">
          <objectPr defaultSize="0" r:id="rId5">
            <anchor moveWithCells="1">
              <from>
                <xdr:col>4</xdr:col>
                <xdr:colOff>28575</xdr:colOff>
                <xdr:row>29</xdr:row>
                <xdr:rowOff>57150</xdr:rowOff>
              </from>
              <to>
                <xdr:col>5</xdr:col>
                <xdr:colOff>95250</xdr:colOff>
                <xdr:row>32</xdr:row>
                <xdr:rowOff>171450</xdr:rowOff>
              </to>
            </anchor>
          </objectPr>
        </oleObject>
      </mc:Choice>
      <mc:Fallback>
        <oleObject progId="Acrobat Document" dvAspect="DVASPECT_ICON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Ermittlung auf Monatsbasis</vt:lpstr>
    </vt:vector>
  </TitlesOfParts>
  <Company>DATEV 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Breuer, Jens</dc:creator>
  <cp:lastModifiedBy>Breuer, Jens</cp:lastModifiedBy>
  <cp:lastPrinted>2020-03-30T10:20:47Z</cp:lastPrinted>
  <dcterms:created xsi:type="dcterms:W3CDTF">2020-03-30T09:37:23Z</dcterms:created>
  <dcterms:modified xsi:type="dcterms:W3CDTF">2020-03-30T16:13:38Z</dcterms:modified>
</cp:coreProperties>
</file>